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D2631D5A-582C-4244-BDA2-3F8A4C07B6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O15" i="1" l="1"/>
  <c r="M15" i="1"/>
  <c r="G15" i="1"/>
  <c r="E15" i="1"/>
  <c r="M18" i="1"/>
  <c r="M19" i="1"/>
  <c r="M20" i="1"/>
  <c r="M21" i="1"/>
  <c r="M22" i="1"/>
  <c r="M17" i="1"/>
  <c r="L18" i="1"/>
  <c r="L19" i="1"/>
  <c r="L20" i="1"/>
  <c r="L21" i="1"/>
  <c r="L22" i="1"/>
  <c r="L23" i="1"/>
  <c r="L17" i="1"/>
  <c r="E19" i="1"/>
  <c r="E20" i="1"/>
  <c r="E21" i="1"/>
  <c r="E22" i="1"/>
  <c r="E23" i="1"/>
  <c r="E18" i="1"/>
  <c r="K7" i="1"/>
  <c r="G7" i="1"/>
  <c r="O11" i="1"/>
  <c r="O12" i="1"/>
  <c r="O13" i="1"/>
  <c r="O14" i="1"/>
  <c r="O10" i="1"/>
  <c r="M11" i="1"/>
  <c r="M12" i="1"/>
  <c r="M13" i="1"/>
  <c r="M14" i="1"/>
  <c r="M10" i="1"/>
  <c r="G11" i="1"/>
  <c r="G12" i="1"/>
  <c r="G13" i="1"/>
  <c r="G14" i="1"/>
  <c r="G10" i="1"/>
  <c r="E12" i="1"/>
  <c r="E13" i="1"/>
  <c r="E14" i="1"/>
  <c r="E11" i="1"/>
  <c r="E10" i="1"/>
  <c r="P3" i="1"/>
  <c r="P4" i="1"/>
  <c r="P5" i="1"/>
  <c r="P6" i="1"/>
  <c r="P2" i="1"/>
  <c r="K3" i="1"/>
  <c r="K4" i="1"/>
  <c r="K5" i="1"/>
  <c r="K6" i="1"/>
  <c r="K2" i="1"/>
  <c r="G3" i="1"/>
  <c r="G4" i="1"/>
  <c r="G5" i="1"/>
  <c r="G6" i="1"/>
  <c r="G2" i="1"/>
</calcChain>
</file>

<file path=xl/sharedStrings.xml><?xml version="1.0" encoding="utf-8"?>
<sst xmlns="http://schemas.openxmlformats.org/spreadsheetml/2006/main" count="171" uniqueCount="76">
  <si>
    <t>NO.OF CARBON ATOMS</t>
  </si>
  <si>
    <t>PREFFIX</t>
  </si>
  <si>
    <t>METH</t>
  </si>
  <si>
    <t>ETH</t>
  </si>
  <si>
    <t>PROP</t>
  </si>
  <si>
    <t>BUT</t>
  </si>
  <si>
    <t>PEPT</t>
  </si>
  <si>
    <t>ALKANES</t>
  </si>
  <si>
    <t>SUFFIX</t>
  </si>
  <si>
    <t>ANE</t>
  </si>
  <si>
    <t>ALKENE</t>
  </si>
  <si>
    <t>ENE</t>
  </si>
  <si>
    <t>(NATURALLY UNSTABLE)</t>
  </si>
  <si>
    <t>ALKYNE</t>
  </si>
  <si>
    <t>YNE</t>
  </si>
  <si>
    <t>ALCOHOL</t>
  </si>
  <si>
    <t>OL</t>
  </si>
  <si>
    <t>H</t>
  </si>
  <si>
    <t>OH</t>
  </si>
  <si>
    <t>CH3</t>
  </si>
  <si>
    <t>R</t>
  </si>
  <si>
    <t>METHAN</t>
  </si>
  <si>
    <t>ETHAN</t>
  </si>
  <si>
    <t>PROPAN</t>
  </si>
  <si>
    <t>BUTAN</t>
  </si>
  <si>
    <t>PEPTAN</t>
  </si>
  <si>
    <t>CH3CH2</t>
  </si>
  <si>
    <t>CH3CH2CH2</t>
  </si>
  <si>
    <t>CH3CH2CH2CH2</t>
  </si>
  <si>
    <t>CH3CH2CH2CH2CH2</t>
  </si>
  <si>
    <t>ALDEHYDE</t>
  </si>
  <si>
    <t>AL</t>
  </si>
  <si>
    <t>CH4</t>
  </si>
  <si>
    <t>C2H6</t>
  </si>
  <si>
    <t>C3H8</t>
  </si>
  <si>
    <t>C4H10</t>
  </si>
  <si>
    <t>C5H12</t>
  </si>
  <si>
    <t>CH2</t>
  </si>
  <si>
    <t>C2H4</t>
  </si>
  <si>
    <t>C3H6</t>
  </si>
  <si>
    <t>C4H8</t>
  </si>
  <si>
    <t>C5H10</t>
  </si>
  <si>
    <t>CH</t>
  </si>
  <si>
    <t>C2H2</t>
  </si>
  <si>
    <t>C3H4</t>
  </si>
  <si>
    <t>C4H6</t>
  </si>
  <si>
    <t>C5H8</t>
  </si>
  <si>
    <t>CHO</t>
  </si>
  <si>
    <t>HEX</t>
  </si>
  <si>
    <t>C6H14</t>
  </si>
  <si>
    <t>C6H12</t>
  </si>
  <si>
    <t>HEXYNE</t>
  </si>
  <si>
    <t>C6H10</t>
  </si>
  <si>
    <t>ALKYL GROUP</t>
  </si>
  <si>
    <t>C2H5</t>
  </si>
  <si>
    <t>C3H7</t>
  </si>
  <si>
    <t>C4H9</t>
  </si>
  <si>
    <t>C5H11</t>
  </si>
  <si>
    <t>C6H13</t>
  </si>
  <si>
    <t>YL GROUP</t>
  </si>
  <si>
    <t>CARBOXYLIC ACID</t>
  </si>
  <si>
    <t>OIC ACID</t>
  </si>
  <si>
    <t>C7H15</t>
  </si>
  <si>
    <t>HEXAN</t>
  </si>
  <si>
    <t>COOH</t>
  </si>
  <si>
    <t>CH3CH2CH2CH2CH2CH2</t>
  </si>
  <si>
    <t>(FORMIC ACID)</t>
  </si>
  <si>
    <t>(ACETIC ACID)</t>
  </si>
  <si>
    <t>formula for</t>
  </si>
  <si>
    <t>carboxylic acid</t>
  </si>
  <si>
    <t>R-COOH</t>
  </si>
  <si>
    <t>alcohol</t>
  </si>
  <si>
    <t>R-OH</t>
  </si>
  <si>
    <t>ester</t>
  </si>
  <si>
    <t>RCOOR'</t>
  </si>
  <si>
    <t>R REPRESENTS -  H,CH3 ,CH3CH2,CH3CH2CH2.....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</si>
</sst>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2" fillId="5" borderId="0" applyNumberFormat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2" fillId="5" borderId="0" xfId="2"/>
    <xf numFmtId="0" fontId="1" fillId="4" borderId="0" xfId="1"/>
    <xf numFmtId="14" fontId="0" fillId="0" borderId="0" xfId="0" applyNumberFormat="1"/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workbookViewId="0">
      <selection activeCell="A31" sqref="A31"/>
    </sheetView>
  </sheetViews>
  <sheetFormatPr defaultRowHeight="14.4" x14ac:dyDescent="0.3"/>
  <cols>
    <col min="1" max="1" width="21.44140625" customWidth="1"/>
    <col min="3" max="3" width="42.88671875" customWidth="1"/>
    <col min="4" max="4" width="18.109375" customWidth="1"/>
    <col min="5" max="5" width="24.6640625" customWidth="1"/>
    <col min="7" max="7" width="16.44140625" customWidth="1"/>
    <col min="9" max="9" width="10.6640625" customWidth="1"/>
    <col min="10" max="10" width="17.6640625" customWidth="1"/>
    <col min="11" max="11" width="17.33203125" customWidth="1"/>
    <col min="12" max="12" width="23" customWidth="1"/>
    <col min="13" max="13" width="21.5546875" customWidth="1"/>
    <col min="14" max="14" width="14" customWidth="1"/>
    <col min="15" max="15" width="11" customWidth="1"/>
    <col min="17" max="17" width="22.44140625" bestFit="1" customWidth="1"/>
  </cols>
  <sheetData>
    <row r="1" spans="1:18" x14ac:dyDescent="0.3">
      <c r="A1" s="2" t="s">
        <v>0</v>
      </c>
      <c r="D1" t="s">
        <v>1</v>
      </c>
      <c r="E1" s="1" t="s">
        <v>7</v>
      </c>
      <c r="F1" t="s">
        <v>8</v>
      </c>
      <c r="I1" s="1" t="s">
        <v>10</v>
      </c>
      <c r="J1" t="s">
        <v>8</v>
      </c>
      <c r="N1" s="1" t="s">
        <v>13</v>
      </c>
      <c r="O1" t="s">
        <v>8</v>
      </c>
      <c r="P1" t="s">
        <v>20</v>
      </c>
    </row>
    <row r="2" spans="1:18" x14ac:dyDescent="0.3">
      <c r="B2">
        <v>1</v>
      </c>
      <c r="D2" t="s">
        <v>2</v>
      </c>
      <c r="F2" t="s">
        <v>9</v>
      </c>
      <c r="G2" t="str">
        <f>D2&amp;F2</f>
        <v>METHANE</v>
      </c>
      <c r="H2" t="s">
        <v>32</v>
      </c>
      <c r="J2" t="s">
        <v>11</v>
      </c>
      <c r="K2" t="str">
        <f>D2&amp;J2</f>
        <v>METHENE</v>
      </c>
      <c r="L2" s="4" t="s">
        <v>12</v>
      </c>
      <c r="M2" t="s">
        <v>37</v>
      </c>
      <c r="O2" t="s">
        <v>14</v>
      </c>
      <c r="P2" t="str">
        <f>D2&amp;O2</f>
        <v>METHYNE</v>
      </c>
      <c r="Q2" s="4" t="s">
        <v>12</v>
      </c>
      <c r="R2" t="s">
        <v>42</v>
      </c>
    </row>
    <row r="3" spans="1:18" x14ac:dyDescent="0.3">
      <c r="B3">
        <v>2</v>
      </c>
      <c r="D3" t="s">
        <v>3</v>
      </c>
      <c r="F3" t="s">
        <v>9</v>
      </c>
      <c r="G3" t="str">
        <f t="shared" ref="G3:G7" si="0">D3&amp;F3</f>
        <v>ETHANE</v>
      </c>
      <c r="H3" t="s">
        <v>33</v>
      </c>
      <c r="J3" t="s">
        <v>11</v>
      </c>
      <c r="K3" t="str">
        <f t="shared" ref="K3:K6" si="1">D3&amp;J3</f>
        <v>ETHENE</v>
      </c>
      <c r="M3" t="s">
        <v>38</v>
      </c>
      <c r="O3" t="s">
        <v>14</v>
      </c>
      <c r="P3" t="str">
        <f t="shared" ref="P3:P6" si="2">D3&amp;O3</f>
        <v>ETHYNE</v>
      </c>
      <c r="R3" t="s">
        <v>43</v>
      </c>
    </row>
    <row r="4" spans="1:18" x14ac:dyDescent="0.3">
      <c r="B4">
        <v>3</v>
      </c>
      <c r="D4" t="s">
        <v>4</v>
      </c>
      <c r="F4" t="s">
        <v>9</v>
      </c>
      <c r="G4" t="str">
        <f t="shared" si="0"/>
        <v>PROPANE</v>
      </c>
      <c r="H4" t="s">
        <v>34</v>
      </c>
      <c r="J4" t="s">
        <v>11</v>
      </c>
      <c r="K4" t="str">
        <f t="shared" si="1"/>
        <v>PROPENE</v>
      </c>
      <c r="M4" t="s">
        <v>39</v>
      </c>
      <c r="O4" t="s">
        <v>14</v>
      </c>
      <c r="P4" t="str">
        <f t="shared" si="2"/>
        <v>PROPYNE</v>
      </c>
      <c r="R4" t="s">
        <v>44</v>
      </c>
    </row>
    <row r="5" spans="1:18" x14ac:dyDescent="0.3">
      <c r="B5">
        <v>4</v>
      </c>
      <c r="D5" t="s">
        <v>5</v>
      </c>
      <c r="F5" t="s">
        <v>9</v>
      </c>
      <c r="G5" t="str">
        <f t="shared" si="0"/>
        <v>BUTANE</v>
      </c>
      <c r="H5" t="s">
        <v>35</v>
      </c>
      <c r="J5" t="s">
        <v>11</v>
      </c>
      <c r="K5" t="str">
        <f t="shared" si="1"/>
        <v>BUTENE</v>
      </c>
      <c r="M5" t="s">
        <v>40</v>
      </c>
      <c r="O5" t="s">
        <v>14</v>
      </c>
      <c r="P5" t="str">
        <f t="shared" si="2"/>
        <v>BUTYNE</v>
      </c>
      <c r="R5" t="s">
        <v>45</v>
      </c>
    </row>
    <row r="6" spans="1:18" x14ac:dyDescent="0.3">
      <c r="B6">
        <v>5</v>
      </c>
      <c r="D6" t="s">
        <v>6</v>
      </c>
      <c r="F6" t="s">
        <v>9</v>
      </c>
      <c r="G6" t="str">
        <f t="shared" si="0"/>
        <v>PEPTANE</v>
      </c>
      <c r="H6" t="s">
        <v>36</v>
      </c>
      <c r="J6" t="s">
        <v>11</v>
      </c>
      <c r="K6" t="str">
        <f t="shared" si="1"/>
        <v>PEPTENE</v>
      </c>
      <c r="M6" t="s">
        <v>41</v>
      </c>
      <c r="O6" t="s">
        <v>14</v>
      </c>
      <c r="P6" t="str">
        <f t="shared" si="2"/>
        <v>PEPTYNE</v>
      </c>
      <c r="R6" t="s">
        <v>46</v>
      </c>
    </row>
    <row r="7" spans="1:18" x14ac:dyDescent="0.3">
      <c r="B7">
        <v>6</v>
      </c>
      <c r="D7" t="s">
        <v>48</v>
      </c>
      <c r="F7" t="s">
        <v>9</v>
      </c>
      <c r="G7" t="str">
        <f t="shared" si="0"/>
        <v>HEXANE</v>
      </c>
      <c r="H7" t="s">
        <v>49</v>
      </c>
      <c r="J7" t="s">
        <v>11</v>
      </c>
      <c r="K7" t="str">
        <f>D7&amp;J7</f>
        <v>HEXENE</v>
      </c>
      <c r="M7" t="s">
        <v>50</v>
      </c>
      <c r="O7" t="s">
        <v>14</v>
      </c>
      <c r="P7" t="s">
        <v>51</v>
      </c>
      <c r="R7" t="s">
        <v>52</v>
      </c>
    </row>
    <row r="9" spans="1:18" x14ac:dyDescent="0.3">
      <c r="A9" s="1" t="s">
        <v>15</v>
      </c>
      <c r="B9" t="s">
        <v>8</v>
      </c>
      <c r="F9" t="s">
        <v>1</v>
      </c>
      <c r="I9" s="1" t="s">
        <v>30</v>
      </c>
      <c r="J9" t="s">
        <v>8</v>
      </c>
      <c r="M9" t="s">
        <v>41</v>
      </c>
      <c r="N9" t="s">
        <v>1</v>
      </c>
    </row>
    <row r="10" spans="1:18" x14ac:dyDescent="0.3">
      <c r="B10" t="s">
        <v>16</v>
      </c>
      <c r="C10" t="s">
        <v>19</v>
      </c>
      <c r="D10" t="s">
        <v>18</v>
      </c>
      <c r="E10" t="str">
        <f>C10&amp;D10</f>
        <v>CH3OH</v>
      </c>
      <c r="F10" t="s">
        <v>21</v>
      </c>
      <c r="G10" t="str">
        <f>F10&amp;B10:B14</f>
        <v>METHANOL</v>
      </c>
      <c r="H10" s="5"/>
      <c r="J10" t="s">
        <v>31</v>
      </c>
      <c r="K10" t="s">
        <v>17</v>
      </c>
      <c r="L10" t="s">
        <v>47</v>
      </c>
      <c r="M10" t="str">
        <f>K10&amp;L10</f>
        <v>HCHO</v>
      </c>
      <c r="N10" t="s">
        <v>21</v>
      </c>
      <c r="O10" t="str">
        <f>N10&amp;J10</f>
        <v>METHANAL</v>
      </c>
    </row>
    <row r="11" spans="1:18" x14ac:dyDescent="0.3">
      <c r="B11" t="s">
        <v>16</v>
      </c>
      <c r="C11" t="s">
        <v>26</v>
      </c>
      <c r="D11" t="s">
        <v>18</v>
      </c>
      <c r="E11" t="str">
        <f>C11&amp;D11</f>
        <v>CH3CH2OH</v>
      </c>
      <c r="F11" t="s">
        <v>22</v>
      </c>
      <c r="G11" t="str">
        <f t="shared" ref="G11:G15" si="3">F11&amp;B11:B15</f>
        <v>ETHANOL</v>
      </c>
      <c r="J11" t="s">
        <v>31</v>
      </c>
      <c r="K11" t="s">
        <v>19</v>
      </c>
      <c r="L11" t="s">
        <v>47</v>
      </c>
      <c r="M11" t="str">
        <f t="shared" ref="M11:M15" si="4">K11&amp;L11</f>
        <v>CH3CHO</v>
      </c>
      <c r="N11" t="s">
        <v>22</v>
      </c>
      <c r="O11" t="str">
        <f t="shared" ref="O11:O15" si="5">N11&amp;J11</f>
        <v>ETHANAL</v>
      </c>
    </row>
    <row r="12" spans="1:18" x14ac:dyDescent="0.3">
      <c r="B12" t="s">
        <v>16</v>
      </c>
      <c r="C12" t="s">
        <v>27</v>
      </c>
      <c r="D12" t="s">
        <v>18</v>
      </c>
      <c r="E12" t="str">
        <f t="shared" ref="E12:E15" si="6">C12&amp;D12</f>
        <v>CH3CH2CH2OH</v>
      </c>
      <c r="F12" t="s">
        <v>23</v>
      </c>
      <c r="G12" t="str">
        <f t="shared" si="3"/>
        <v>PROPANOL</v>
      </c>
      <c r="J12" t="s">
        <v>31</v>
      </c>
      <c r="K12" t="s">
        <v>26</v>
      </c>
      <c r="L12" t="s">
        <v>47</v>
      </c>
      <c r="M12" t="str">
        <f t="shared" si="4"/>
        <v>CH3CH2CHO</v>
      </c>
      <c r="N12" t="s">
        <v>23</v>
      </c>
      <c r="O12" t="str">
        <f t="shared" si="5"/>
        <v>PROPANAL</v>
      </c>
    </row>
    <row r="13" spans="1:18" x14ac:dyDescent="0.3">
      <c r="B13" t="s">
        <v>16</v>
      </c>
      <c r="C13" t="s">
        <v>28</v>
      </c>
      <c r="D13" t="s">
        <v>18</v>
      </c>
      <c r="E13" t="str">
        <f t="shared" si="6"/>
        <v>CH3CH2CH2CH2OH</v>
      </c>
      <c r="F13" t="s">
        <v>24</v>
      </c>
      <c r="G13" t="str">
        <f t="shared" si="3"/>
        <v>BUTANOL</v>
      </c>
      <c r="J13" t="s">
        <v>31</v>
      </c>
      <c r="K13" t="s">
        <v>27</v>
      </c>
      <c r="L13" t="s">
        <v>47</v>
      </c>
      <c r="M13" t="str">
        <f t="shared" si="4"/>
        <v>CH3CH2CH2CHO</v>
      </c>
      <c r="N13" t="s">
        <v>24</v>
      </c>
      <c r="O13" t="str">
        <f t="shared" si="5"/>
        <v>BUTANAL</v>
      </c>
    </row>
    <row r="14" spans="1:18" x14ac:dyDescent="0.3">
      <c r="B14" t="s">
        <v>16</v>
      </c>
      <c r="C14" t="s">
        <v>29</v>
      </c>
      <c r="D14" t="s">
        <v>18</v>
      </c>
      <c r="E14" t="str">
        <f t="shared" si="6"/>
        <v>CH3CH2CH2CH2CH2OH</v>
      </c>
      <c r="F14" t="s">
        <v>25</v>
      </c>
      <c r="G14" t="str">
        <f t="shared" si="3"/>
        <v>PEPTANOL</v>
      </c>
      <c r="J14" t="s">
        <v>31</v>
      </c>
      <c r="K14" t="s">
        <v>28</v>
      </c>
      <c r="L14" t="s">
        <v>47</v>
      </c>
      <c r="M14" t="str">
        <f t="shared" si="4"/>
        <v>CH3CH2CH2CH2CHO</v>
      </c>
      <c r="N14" t="s">
        <v>25</v>
      </c>
      <c r="O14" t="str">
        <f t="shared" si="5"/>
        <v>PEPTANAL</v>
      </c>
    </row>
    <row r="15" spans="1:18" x14ac:dyDescent="0.3">
      <c r="B15" t="s">
        <v>16</v>
      </c>
      <c r="C15" t="s">
        <v>65</v>
      </c>
      <c r="D15" t="s">
        <v>18</v>
      </c>
      <c r="E15" t="str">
        <f t="shared" si="6"/>
        <v>CH3CH2CH2CH2CH2CH2OH</v>
      </c>
      <c r="F15" t="s">
        <v>63</v>
      </c>
      <c r="G15" t="str">
        <f t="shared" si="3"/>
        <v>HEXANOL</v>
      </c>
      <c r="J15" t="s">
        <v>31</v>
      </c>
      <c r="K15" t="s">
        <v>29</v>
      </c>
      <c r="L15" t="s">
        <v>47</v>
      </c>
      <c r="M15" t="str">
        <f t="shared" si="4"/>
        <v>CH3CH2CH2CH2CH2CHO</v>
      </c>
      <c r="N15" t="s">
        <v>63</v>
      </c>
      <c r="O15" t="str">
        <f t="shared" si="5"/>
        <v>HEXANAL</v>
      </c>
    </row>
    <row r="16" spans="1:18" x14ac:dyDescent="0.3">
      <c r="A16" s="1" t="s">
        <v>53</v>
      </c>
      <c r="B16" t="s">
        <v>8</v>
      </c>
      <c r="G16" s="1" t="s">
        <v>60</v>
      </c>
      <c r="H16" t="s">
        <v>8</v>
      </c>
      <c r="I16" t="s">
        <v>1</v>
      </c>
    </row>
    <row r="17" spans="1:14" x14ac:dyDescent="0.3">
      <c r="B17" t="s">
        <v>59</v>
      </c>
      <c r="C17" t="s">
        <v>19</v>
      </c>
      <c r="D17" t="s">
        <v>1</v>
      </c>
      <c r="H17" t="s">
        <v>61</v>
      </c>
      <c r="I17" t="s">
        <v>21</v>
      </c>
      <c r="J17" t="s">
        <v>17</v>
      </c>
      <c r="K17" t="s">
        <v>64</v>
      </c>
      <c r="L17" t="str">
        <f>J17&amp;K17</f>
        <v>HCOOH</v>
      </c>
      <c r="M17" t="str">
        <f>I17&amp;H17</f>
        <v>METHANOIC ACID</v>
      </c>
      <c r="N17" s="3" t="s">
        <v>66</v>
      </c>
    </row>
    <row r="18" spans="1:14" x14ac:dyDescent="0.3">
      <c r="B18" t="s">
        <v>59</v>
      </c>
      <c r="C18" t="s">
        <v>54</v>
      </c>
      <c r="D18" t="s">
        <v>2</v>
      </c>
      <c r="E18" t="str">
        <f>D18&amp;B18</f>
        <v>METHYL GROUP</v>
      </c>
      <c r="H18" t="s">
        <v>61</v>
      </c>
      <c r="I18" t="s">
        <v>22</v>
      </c>
      <c r="J18" t="s">
        <v>19</v>
      </c>
      <c r="K18" t="s">
        <v>64</v>
      </c>
      <c r="L18" t="str">
        <f t="shared" ref="L18:L23" si="7">J18&amp;K18</f>
        <v>CH3COOH</v>
      </c>
      <c r="M18" t="str">
        <f t="shared" ref="M18:M22" si="8">I18&amp;H18</f>
        <v>ETHANOIC ACID</v>
      </c>
      <c r="N18" s="3" t="s">
        <v>67</v>
      </c>
    </row>
    <row r="19" spans="1:14" x14ac:dyDescent="0.3">
      <c r="B19" t="s">
        <v>59</v>
      </c>
      <c r="C19" t="s">
        <v>55</v>
      </c>
      <c r="D19" t="s">
        <v>3</v>
      </c>
      <c r="E19" t="str">
        <f t="shared" ref="E19:E23" si="9">D19&amp;B19</f>
        <v>ETHYL GROUP</v>
      </c>
      <c r="H19" t="s">
        <v>61</v>
      </c>
      <c r="I19" t="s">
        <v>23</v>
      </c>
      <c r="J19" t="s">
        <v>26</v>
      </c>
      <c r="K19" t="s">
        <v>64</v>
      </c>
      <c r="L19" t="str">
        <f t="shared" si="7"/>
        <v>CH3CH2COOH</v>
      </c>
      <c r="M19" t="str">
        <f t="shared" si="8"/>
        <v>PROPANOIC ACID</v>
      </c>
    </row>
    <row r="20" spans="1:14" x14ac:dyDescent="0.3">
      <c r="B20" t="s">
        <v>59</v>
      </c>
      <c r="C20" t="s">
        <v>56</v>
      </c>
      <c r="D20" t="s">
        <v>4</v>
      </c>
      <c r="E20" t="str">
        <f t="shared" si="9"/>
        <v>PROPYL GROUP</v>
      </c>
      <c r="H20" t="s">
        <v>61</v>
      </c>
      <c r="I20" t="s">
        <v>24</v>
      </c>
      <c r="J20" t="s">
        <v>27</v>
      </c>
      <c r="K20" t="s">
        <v>64</v>
      </c>
      <c r="L20" t="str">
        <f t="shared" si="7"/>
        <v>CH3CH2CH2COOH</v>
      </c>
      <c r="M20" t="str">
        <f t="shared" si="8"/>
        <v>BUTANOIC ACID</v>
      </c>
    </row>
    <row r="21" spans="1:14" x14ac:dyDescent="0.3">
      <c r="B21" t="s">
        <v>59</v>
      </c>
      <c r="C21" t="s">
        <v>57</v>
      </c>
      <c r="D21" t="s">
        <v>5</v>
      </c>
      <c r="E21" t="str">
        <f t="shared" si="9"/>
        <v>BUTYL GROUP</v>
      </c>
      <c r="H21" t="s">
        <v>61</v>
      </c>
      <c r="I21" t="s">
        <v>25</v>
      </c>
      <c r="J21" t="s">
        <v>28</v>
      </c>
      <c r="K21" t="s">
        <v>64</v>
      </c>
      <c r="L21" t="str">
        <f t="shared" si="7"/>
        <v>CH3CH2CH2CH2COOH</v>
      </c>
      <c r="M21" t="str">
        <f t="shared" si="8"/>
        <v>PEPTANOIC ACID</v>
      </c>
    </row>
    <row r="22" spans="1:14" x14ac:dyDescent="0.3">
      <c r="B22" t="s">
        <v>59</v>
      </c>
      <c r="C22" t="s">
        <v>58</v>
      </c>
      <c r="D22" t="s">
        <v>6</v>
      </c>
      <c r="E22" t="str">
        <f t="shared" si="9"/>
        <v>PEPTYL GROUP</v>
      </c>
      <c r="H22" t="s">
        <v>61</v>
      </c>
      <c r="I22" t="s">
        <v>63</v>
      </c>
      <c r="J22" t="s">
        <v>29</v>
      </c>
      <c r="K22" t="s">
        <v>64</v>
      </c>
      <c r="L22" t="str">
        <f t="shared" si="7"/>
        <v>CH3CH2CH2CH2CH2COOH</v>
      </c>
      <c r="M22" t="str">
        <f t="shared" si="8"/>
        <v>HEXANOIC ACID</v>
      </c>
    </row>
    <row r="23" spans="1:14" x14ac:dyDescent="0.3">
      <c r="B23" t="s">
        <v>59</v>
      </c>
      <c r="C23" t="s">
        <v>62</v>
      </c>
      <c r="D23" t="s">
        <v>48</v>
      </c>
      <c r="E23" t="str">
        <f t="shared" si="9"/>
        <v>HEXYL GROUP</v>
      </c>
      <c r="L23" t="str">
        <f t="shared" si="7"/>
        <v/>
      </c>
    </row>
    <row r="24" spans="1:14" x14ac:dyDescent="0.3">
      <c r="A24" s="1" t="s">
        <v>68</v>
      </c>
    </row>
    <row r="25" spans="1:14" x14ac:dyDescent="0.3">
      <c r="A25" s="1" t="s">
        <v>69</v>
      </c>
      <c r="B25" t="s">
        <v>70</v>
      </c>
      <c r="C25" t="s">
        <v>75</v>
      </c>
    </row>
    <row r="27" spans="1:14" x14ac:dyDescent="0.3">
      <c r="A27" s="1" t="s">
        <v>68</v>
      </c>
      <c r="B27" t="s">
        <v>72</v>
      </c>
    </row>
    <row r="28" spans="1:14" x14ac:dyDescent="0.3">
      <c r="A28" s="1" t="s">
        <v>71</v>
      </c>
    </row>
    <row r="30" spans="1:14" x14ac:dyDescent="0.3">
      <c r="A30" s="1" t="s">
        <v>68</v>
      </c>
      <c r="B30" t="s">
        <v>74</v>
      </c>
    </row>
    <row r="31" spans="1:14" x14ac:dyDescent="0.3">
      <c r="A31" s="1" t="s">
        <v>73</v>
      </c>
    </row>
  </sheetData>
  <pageMargins left="0.7" right="0.7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2023-10-05T16:11:43Z</dcterms:modified>
</cp:coreProperties>
</file>